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sioffice365-my.sharepoint.com/personal/kxc_cisi_org/Documents/Documents/Schools/"/>
    </mc:Choice>
  </mc:AlternateContent>
  <xr:revisionPtr revIDLastSave="1" documentId="8_{DF01E5AD-47DC-412F-AC20-AA87726A4413}" xr6:coauthVersionLast="47" xr6:coauthVersionMax="47" xr10:uidLastSave="{E8134F97-7C78-43F9-8F76-456AFA8308AE}"/>
  <bookViews>
    <workbookView xWindow="-110" yWindow="-110" windowWidth="19420" windowHeight="10420" xr2:uid="{00000000-000D-0000-FFFF-FFFF00000000}"/>
  </bookViews>
  <sheets>
    <sheet name="EXAM BOOKING" sheetId="2" r:id="rId1"/>
    <sheet name="Sheet1" sheetId="3" r:id="rId2"/>
  </sheets>
  <definedNames>
    <definedName name="Fundamentals_of_Financial_Services">'EXAM BOOKING'!$J$20:$J$58</definedName>
    <definedName name="_xlnm.Print_Area" localSheetId="0">'EXAM BOOKING'!$A$1:$O$58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" i="2" l="1"/>
  <c r="K10" i="2"/>
  <c r="K5" i="2" l="1"/>
  <c r="K12" i="2" l="1"/>
  <c r="K11" i="2"/>
  <c r="B59" i="2" l="1"/>
  <c r="K4" i="2" s="1"/>
  <c r="K7" i="2" l="1"/>
</calcChain>
</file>

<file path=xl/sharedStrings.xml><?xml version="1.0" encoding="utf-8"?>
<sst xmlns="http://schemas.openxmlformats.org/spreadsheetml/2006/main" count="53" uniqueCount="50">
  <si>
    <t>First name</t>
  </si>
  <si>
    <t>Family name</t>
  </si>
  <si>
    <t>Student email address</t>
  </si>
  <si>
    <t>Bitmark Firm Number:</t>
  </si>
  <si>
    <t>Free of Charge</t>
  </si>
  <si>
    <t>Bitmark Contact Candidate Number:</t>
  </si>
  <si>
    <t>CISI Order number:</t>
  </si>
  <si>
    <t>Invoice to:</t>
  </si>
  <si>
    <t xml:space="preserve">School/College: </t>
  </si>
  <si>
    <t>CISI OFFICE USE</t>
  </si>
  <si>
    <t>email:</t>
  </si>
  <si>
    <t>Level 2 Fundamentals of Financial Services (FFS)</t>
  </si>
  <si>
    <t>ACADEMIC YEAR</t>
  </si>
  <si>
    <r>
      <t xml:space="preserve">Candidate No. </t>
    </r>
    <r>
      <rPr>
        <sz val="14"/>
        <color theme="1"/>
        <rFont val="Calibri"/>
        <family val="2"/>
        <scheme val="minor"/>
      </rPr>
      <t>(Completed by CISI)</t>
    </r>
  </si>
  <si>
    <t>SCHOOL ADDRESS:</t>
  </si>
  <si>
    <t>Salutation</t>
  </si>
  <si>
    <t>SCHOOL CONTACT NAME:</t>
  </si>
  <si>
    <t>SCHOOL CONTACT TEL NO:</t>
  </si>
  <si>
    <t>SCHOOL CONTACT EMAIL ADDRESS:</t>
  </si>
  <si>
    <t>SCHOOL EXAMS CONTACT NAME:</t>
  </si>
  <si>
    <t>SCHOOL EXAMS CONTACT TEL NO:</t>
  </si>
  <si>
    <t>SCHOOL EXAM EMAIL ADDRESS:</t>
  </si>
  <si>
    <t>SALUTATION</t>
  </si>
  <si>
    <t>Mr</t>
  </si>
  <si>
    <t>Master</t>
  </si>
  <si>
    <t>Miss</t>
  </si>
  <si>
    <t>Ms</t>
  </si>
  <si>
    <t>SCHOOL IT CONTACT NAME:</t>
  </si>
  <si>
    <t>SCHOOL IT CONTACT TEL NO:</t>
  </si>
  <si>
    <t>SCHOOL IT CONTACT EMAIL ADDRESS:</t>
  </si>
  <si>
    <t>CISI CONTACT NAME:</t>
  </si>
  <si>
    <t>CISI CONTACT EMAIL ADDRESS:</t>
  </si>
  <si>
    <t>Level 3 Award for Introduction to Securities &amp; Investment</t>
  </si>
  <si>
    <t>CISI Schools &amp; Colleges Exam Booking Form</t>
  </si>
  <si>
    <t>No students for this exam booking:</t>
  </si>
  <si>
    <t>Exam to be booked:</t>
  </si>
  <si>
    <t>Unit Cost of Exam:</t>
  </si>
  <si>
    <t>Exam Date</t>
  </si>
  <si>
    <t>Exam Time</t>
  </si>
  <si>
    <t>SCHOOL NAME:</t>
  </si>
  <si>
    <t>SPECIFIC EXAM REQUIREMENTS (ADDITIONAL TIME ETC)</t>
  </si>
  <si>
    <t>Exam details to be completed when exam booking details are known</t>
  </si>
  <si>
    <t>EXAM TITLE:</t>
  </si>
  <si>
    <t>No. of Exams:</t>
  </si>
  <si>
    <t>QRF:</t>
  </si>
  <si>
    <r>
      <t xml:space="preserve">Predicted Grade
</t>
    </r>
    <r>
      <rPr>
        <sz val="14"/>
        <color theme="1"/>
        <rFont val="Calibri"/>
        <family val="2"/>
        <scheme val="minor"/>
      </rPr>
      <t>(FPMS Only)</t>
    </r>
  </si>
  <si>
    <t>2022-23</t>
  </si>
  <si>
    <t>Sharmin Hussian &amp; David Buckton</t>
  </si>
  <si>
    <t>schoolsandcolleges@cisi.org</t>
  </si>
  <si>
    <t xml:space="preserve">Excel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</si>
</sst>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color rgb="FF000000"/>
      <name val="Arial"/>
      <family val="2"/>
    </font>
    <font>
      <b/>
      <sz val="22"/>
      <color theme="1"/>
      <name val="Calibri"/>
      <family val="2"/>
      <scheme val="minor"/>
    </font>
    <font>
      <b/>
      <i/>
      <sz val="18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30">
    <xf numFmtId="0" fontId="0" fillId="0" borderId="0" xfId="0"/>
    <xf numFmtId="0" fontId="3" fillId="3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>
      <alignment horizontal="center" vertical="center" wrapText="1"/>
    </xf>
    <xf numFmtId="0" fontId="1" fillId="0" borderId="0" xfId="0" applyFont="1"/>
    <xf numFmtId="0" fontId="15" fillId="0" borderId="24" xfId="0" applyFont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left" vertical="top" wrapText="1"/>
    </xf>
    <xf numFmtId="0" fontId="16" fillId="2" borderId="20" xfId="0" applyFont="1" applyFill="1" applyBorder="1" applyAlignment="1">
      <alignment horizontal="left" wrapText="1"/>
    </xf>
    <xf numFmtId="0" fontId="19" fillId="2" borderId="15" xfId="0" applyFont="1" applyFill="1" applyBorder="1" applyAlignment="1">
      <alignment horizontal="left" vertical="center"/>
    </xf>
    <xf numFmtId="0" fontId="15" fillId="0" borderId="33" xfId="0" applyFont="1" applyBorder="1" applyAlignment="1" applyProtection="1">
      <alignment horizontal="left" vertical="top" wrapText="1"/>
      <protection locked="0"/>
    </xf>
    <xf numFmtId="0" fontId="17" fillId="2" borderId="20" xfId="0" applyFont="1" applyFill="1" applyBorder="1" applyAlignment="1" applyProtection="1">
      <alignment horizontal="left" vertical="top" wrapText="1"/>
      <protection locked="0"/>
    </xf>
    <xf numFmtId="0" fontId="17" fillId="2" borderId="20" xfId="0" applyFont="1" applyFill="1" applyBorder="1" applyAlignment="1">
      <alignment horizontal="left" vertical="top" wrapText="1"/>
    </xf>
    <xf numFmtId="0" fontId="12" fillId="0" borderId="26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5" fillId="0" borderId="32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18" fillId="3" borderId="34" xfId="1" applyFont="1" applyFill="1" applyBorder="1" applyAlignment="1" applyProtection="1">
      <alignment horizontal="left" vertical="top" wrapText="1"/>
      <protection locked="0"/>
    </xf>
    <xf numFmtId="14" fontId="15" fillId="0" borderId="33" xfId="0" applyNumberFormat="1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8" fillId="3" borderId="2" xfId="1" applyFont="1" applyFill="1" applyBorder="1" applyAlignment="1" applyProtection="1">
      <alignment horizontal="left" vertical="top" wrapText="1"/>
      <protection locked="0"/>
    </xf>
    <xf numFmtId="14" fontId="15" fillId="0" borderId="1" xfId="0" applyNumberFormat="1" applyFont="1" applyBorder="1" applyAlignment="1" applyProtection="1">
      <alignment horizontal="left" vertical="top" wrapText="1"/>
      <protection locked="0"/>
    </xf>
    <xf numFmtId="0" fontId="18" fillId="0" borderId="1" xfId="1" applyFont="1" applyBorder="1" applyAlignment="1" applyProtection="1">
      <alignment horizontal="left" vertical="top"/>
      <protection locked="0"/>
    </xf>
    <xf numFmtId="0" fontId="15" fillId="0" borderId="1" xfId="0" applyFont="1" applyBorder="1" applyAlignment="1" applyProtection="1">
      <alignment horizontal="left" vertical="top"/>
      <protection locked="0"/>
    </xf>
    <xf numFmtId="14" fontId="15" fillId="0" borderId="1" xfId="0" applyNumberFormat="1" applyFont="1" applyBorder="1" applyAlignment="1" applyProtection="1">
      <alignment horizontal="left" vertical="top"/>
      <protection locked="0"/>
    </xf>
    <xf numFmtId="0" fontId="15" fillId="3" borderId="2" xfId="0" applyFont="1" applyFill="1" applyBorder="1" applyAlignment="1" applyProtection="1">
      <alignment horizontal="left" vertical="top" wrapText="1"/>
      <protection locked="0"/>
    </xf>
    <xf numFmtId="0" fontId="15" fillId="0" borderId="5" xfId="0" applyFont="1" applyBorder="1" applyAlignment="1" applyProtection="1">
      <alignment horizontal="left" vertical="top" wrapText="1"/>
      <protection locked="0"/>
    </xf>
    <xf numFmtId="14" fontId="15" fillId="0" borderId="7" xfId="0" applyNumberFormat="1" applyFont="1" applyBorder="1" applyAlignment="1" applyProtection="1">
      <alignment horizontal="left" vertical="top" wrapText="1"/>
      <protection locked="0"/>
    </xf>
    <xf numFmtId="0" fontId="15" fillId="3" borderId="10" xfId="0" applyFont="1" applyFill="1" applyBorder="1" applyAlignment="1" applyProtection="1">
      <alignment horizontal="left" vertical="top" wrapText="1"/>
      <protection locked="0"/>
    </xf>
    <xf numFmtId="0" fontId="15" fillId="0" borderId="2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>
      <alignment horizontal="left" wrapText="1"/>
    </xf>
    <xf numFmtId="6" fontId="15" fillId="2" borderId="20" xfId="0" applyNumberFormat="1" applyFont="1" applyFill="1" applyBorder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left" vertical="top" wrapText="1"/>
    </xf>
    <xf numFmtId="14" fontId="15" fillId="0" borderId="34" xfId="0" applyNumberFormat="1" applyFont="1" applyBorder="1" applyAlignment="1" applyProtection="1">
      <alignment horizontal="left" vertical="top" wrapText="1"/>
      <protection locked="0"/>
    </xf>
    <xf numFmtId="14" fontId="15" fillId="0" borderId="2" xfId="0" applyNumberFormat="1" applyFont="1" applyBorder="1" applyAlignment="1" applyProtection="1">
      <alignment horizontal="left" vertical="top" wrapText="1"/>
      <protection locked="0"/>
    </xf>
    <xf numFmtId="0" fontId="2" fillId="0" borderId="59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0" fillId="0" borderId="54" xfId="1" applyBorder="1" applyAlignment="1" applyProtection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18" fillId="0" borderId="43" xfId="1" applyFont="1" applyBorder="1" applyAlignment="1" applyProtection="1">
      <alignment horizontal="left" vertical="center"/>
      <protection locked="0"/>
    </xf>
    <xf numFmtId="0" fontId="15" fillId="0" borderId="7" xfId="0" applyFont="1" applyBorder="1" applyAlignment="1" applyProtection="1">
      <alignment horizontal="left"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15" fillId="0" borderId="44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16" xfId="0" applyFont="1" applyBorder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left" vertical="center"/>
      <protection locked="0"/>
    </xf>
    <xf numFmtId="0" fontId="18" fillId="0" borderId="18" xfId="1" applyFont="1" applyBorder="1" applyAlignment="1" applyProtection="1">
      <alignment horizontal="left" vertical="center"/>
      <protection locked="0"/>
    </xf>
    <xf numFmtId="0" fontId="15" fillId="0" borderId="18" xfId="0" applyFont="1" applyBorder="1" applyAlignment="1" applyProtection="1">
      <alignment horizontal="left" vertical="center"/>
      <protection locked="0"/>
    </xf>
    <xf numFmtId="0" fontId="15" fillId="0" borderId="19" xfId="0" applyFont="1" applyBorder="1" applyAlignment="1" applyProtection="1">
      <alignment horizontal="left" vertical="center"/>
      <protection locked="0"/>
    </xf>
    <xf numFmtId="0" fontId="15" fillId="0" borderId="4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15" fillId="0" borderId="42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horizontal="left" vertical="center"/>
      <protection locked="0"/>
    </xf>
    <xf numFmtId="0" fontId="15" fillId="0" borderId="41" xfId="0" applyFont="1" applyBorder="1" applyAlignment="1" applyProtection="1">
      <alignment horizontal="left" vertical="center"/>
      <protection locked="0"/>
    </xf>
    <xf numFmtId="0" fontId="15" fillId="0" borderId="28" xfId="0" applyFont="1" applyBorder="1" applyAlignment="1" applyProtection="1">
      <alignment horizontal="left" vertical="center"/>
      <protection locked="0"/>
    </xf>
    <xf numFmtId="0" fontId="15" fillId="0" borderId="29" xfId="0" applyFont="1" applyBorder="1" applyAlignment="1" applyProtection="1">
      <alignment horizontal="left" vertical="center"/>
      <protection locked="0"/>
    </xf>
    <xf numFmtId="0" fontId="16" fillId="2" borderId="21" xfId="0" applyFont="1" applyFill="1" applyBorder="1" applyAlignment="1">
      <alignment horizontal="right" vertical="top" wrapText="1"/>
    </xf>
    <xf numFmtId="0" fontId="16" fillId="2" borderId="0" xfId="0" applyFont="1" applyFill="1" applyAlignment="1">
      <alignment horizontal="right" vertical="top" wrapText="1"/>
    </xf>
    <xf numFmtId="0" fontId="20" fillId="0" borderId="0" xfId="0" applyFont="1" applyAlignment="1">
      <alignment horizontal="left" wrapText="1"/>
    </xf>
    <xf numFmtId="0" fontId="2" fillId="0" borderId="11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35" xfId="0" applyFont="1" applyBorder="1" applyAlignment="1">
      <alignment horizontal="left" vertical="center" wrapText="1"/>
    </xf>
    <xf numFmtId="0" fontId="15" fillId="0" borderId="2" xfId="0" applyFont="1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1" fillId="0" borderId="11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right" vertical="top" wrapText="1"/>
    </xf>
    <xf numFmtId="0" fontId="2" fillId="2" borderId="25" xfId="0" applyFont="1" applyFill="1" applyBorder="1" applyAlignment="1">
      <alignment horizontal="right" vertical="top" wrapText="1"/>
    </xf>
    <xf numFmtId="0" fontId="2" fillId="2" borderId="14" xfId="0" applyFont="1" applyFill="1" applyBorder="1" applyAlignment="1">
      <alignment horizontal="right" vertical="top" wrapText="1"/>
    </xf>
    <xf numFmtId="0" fontId="17" fillId="2" borderId="21" xfId="0" applyFont="1" applyFill="1" applyBorder="1" applyAlignment="1">
      <alignment horizontal="right" vertical="top" wrapText="1"/>
    </xf>
    <xf numFmtId="0" fontId="17" fillId="2" borderId="0" xfId="0" applyFont="1" applyFill="1" applyAlignment="1">
      <alignment horizontal="right" vertical="top" wrapText="1"/>
    </xf>
    <xf numFmtId="0" fontId="2" fillId="0" borderId="52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10" fillId="0" borderId="57" xfId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5" fillId="0" borderId="34" xfId="0" applyFont="1" applyBorder="1" applyAlignment="1" applyProtection="1">
      <alignment horizontal="left" vertical="top" wrapText="1"/>
      <protection locked="0"/>
    </xf>
    <xf numFmtId="0" fontId="0" fillId="0" borderId="50" xfId="0" applyBorder="1" applyAlignment="1" applyProtection="1">
      <alignment horizontal="left" vertical="top" wrapText="1"/>
      <protection locked="0"/>
    </xf>
    <xf numFmtId="0" fontId="0" fillId="0" borderId="51" xfId="0" applyBorder="1" applyAlignment="1" applyProtection="1">
      <alignment horizontal="left"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choolsandcolleges@cisi.org" TargetMode="External"/><Relationship Id="rId1" Type="http://schemas.openxmlformats.org/officeDocument/2006/relationships/hyperlink" Target="mailto:schoolsandcolleges@cisi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S61"/>
  <sheetViews>
    <sheetView tabSelected="1" zoomScale="70" zoomScaleNormal="70" workbookViewId="0">
      <selection activeCell="C6" sqref="C6:G6"/>
    </sheetView>
  </sheetViews>
  <sheetFormatPr defaultColWidth="9.1796875" defaultRowHeight="14.5" x14ac:dyDescent="0.35"/>
  <cols>
    <col min="1" max="1" width="15.26953125" style="7" bestFit="1" customWidth="1"/>
    <col min="2" max="2" width="37.54296875" style="7" customWidth="1"/>
    <col min="3" max="3" width="28.7265625" style="7" customWidth="1"/>
    <col min="4" max="4" width="36.7265625" style="7" customWidth="1"/>
    <col min="5" max="5" width="25.81640625" style="7" customWidth="1"/>
    <col min="6" max="6" width="22" style="7" customWidth="1"/>
    <col min="7" max="8" width="18.81640625" style="7" customWidth="1"/>
    <col min="9" max="9" width="6.81640625" style="7" customWidth="1"/>
    <col min="10" max="10" width="43.7265625" style="7" customWidth="1"/>
    <col min="11" max="11" width="160.54296875" style="7" customWidth="1"/>
    <col min="12" max="12" width="26.81640625" style="7" customWidth="1"/>
    <col min="13" max="13" width="12.26953125" style="7" customWidth="1"/>
    <col min="14" max="14" width="18.54296875" style="7" customWidth="1"/>
    <col min="15" max="15" width="27.7265625" style="7" customWidth="1"/>
    <col min="16" max="16384" width="9.1796875" style="6"/>
  </cols>
  <sheetData>
    <row r="1" spans="1:19" ht="29" thickBot="1" x14ac:dyDescent="0.7">
      <c r="A1" s="92" t="s">
        <v>33</v>
      </c>
      <c r="B1" s="92"/>
      <c r="C1" s="92"/>
      <c r="D1" s="92"/>
      <c r="E1" s="92"/>
      <c r="F1" s="92"/>
      <c r="G1" s="92"/>
      <c r="H1" s="52"/>
      <c r="I1" s="14"/>
      <c r="J1" s="14"/>
      <c r="K1" s="14"/>
      <c r="L1" s="14"/>
      <c r="M1" s="14"/>
      <c r="N1" s="14"/>
      <c r="O1" s="14"/>
    </row>
    <row r="2" spans="1:19" ht="21.5" thickBot="1" x14ac:dyDescent="0.55000000000000004">
      <c r="A2" s="93" t="s">
        <v>12</v>
      </c>
      <c r="B2" s="94"/>
      <c r="C2" s="27" t="s">
        <v>46</v>
      </c>
      <c r="D2" s="25"/>
      <c r="E2" s="19"/>
      <c r="F2" s="19"/>
      <c r="G2" s="19"/>
      <c r="H2" s="19"/>
      <c r="I2" s="19"/>
      <c r="J2" s="20"/>
      <c r="K2" s="20"/>
      <c r="L2" s="8"/>
      <c r="M2" s="8"/>
      <c r="N2" s="8"/>
      <c r="O2" s="8"/>
    </row>
    <row r="3" spans="1:19" ht="24" customHeight="1" thickBot="1" x14ac:dyDescent="0.4">
      <c r="A3" s="97" t="s">
        <v>42</v>
      </c>
      <c r="B3" s="98"/>
      <c r="C3" s="99" t="s">
        <v>11</v>
      </c>
      <c r="D3" s="99"/>
      <c r="E3" s="99"/>
      <c r="F3" s="99"/>
      <c r="G3" s="100"/>
      <c r="H3" s="57"/>
      <c r="I3" s="108" t="s">
        <v>9</v>
      </c>
      <c r="J3" s="109"/>
      <c r="K3" s="110"/>
      <c r="L3" s="9"/>
      <c r="N3" s="8"/>
      <c r="O3" s="8"/>
    </row>
    <row r="4" spans="1:19" ht="21.5" thickBot="1" x14ac:dyDescent="0.4">
      <c r="A4" s="101" t="s">
        <v>39</v>
      </c>
      <c r="B4" s="94"/>
      <c r="C4" s="87"/>
      <c r="D4" s="88"/>
      <c r="E4" s="88"/>
      <c r="F4" s="88"/>
      <c r="G4" s="89"/>
      <c r="H4" s="58"/>
      <c r="I4" s="113" t="s">
        <v>34</v>
      </c>
      <c r="J4" s="114"/>
      <c r="K4" s="28">
        <f>B59</f>
        <v>0</v>
      </c>
      <c r="N4" s="9"/>
      <c r="O4" s="9"/>
    </row>
    <row r="5" spans="1:19" ht="21.5" thickBot="1" x14ac:dyDescent="0.55000000000000004">
      <c r="A5" s="82" t="s">
        <v>14</v>
      </c>
      <c r="B5" s="83"/>
      <c r="C5" s="87"/>
      <c r="D5" s="88"/>
      <c r="E5" s="88"/>
      <c r="F5" s="88"/>
      <c r="G5" s="89"/>
      <c r="H5" s="58"/>
      <c r="I5" s="113" t="s">
        <v>8</v>
      </c>
      <c r="J5" s="114"/>
      <c r="K5" s="29" t="str">
        <f>CONCATENATE(C4,",  ",C5)</f>
        <v xml:space="preserve">,  </v>
      </c>
      <c r="L5" s="3"/>
      <c r="N5" s="3"/>
      <c r="O5" s="3"/>
    </row>
    <row r="6" spans="1:19" ht="21" x14ac:dyDescent="0.35">
      <c r="A6" s="62" t="s">
        <v>16</v>
      </c>
      <c r="B6" s="63"/>
      <c r="C6" s="95" t="s">
        <v>49</v>
      </c>
      <c r="D6" s="95"/>
      <c r="E6" s="95"/>
      <c r="F6" s="95"/>
      <c r="G6" s="96"/>
      <c r="H6" s="58"/>
      <c r="I6" s="90" t="s">
        <v>3</v>
      </c>
      <c r="J6" s="91"/>
      <c r="K6" s="32"/>
      <c r="L6" s="3"/>
      <c r="N6" s="3"/>
      <c r="O6" s="3"/>
      <c r="P6" s="10"/>
      <c r="Q6" s="10"/>
      <c r="R6" s="10"/>
      <c r="S6" s="10"/>
    </row>
    <row r="7" spans="1:19" ht="21" x14ac:dyDescent="0.35">
      <c r="A7" s="64" t="s">
        <v>17</v>
      </c>
      <c r="B7" s="65"/>
      <c r="C7" s="84"/>
      <c r="D7" s="85"/>
      <c r="E7" s="85"/>
      <c r="F7" s="85"/>
      <c r="G7" s="86"/>
      <c r="H7" s="58"/>
      <c r="I7" s="90" t="s">
        <v>35</v>
      </c>
      <c r="J7" s="91"/>
      <c r="K7" s="33" t="str">
        <f>C3</f>
        <v>Level 2 Fundamentals of Financial Services (FFS)</v>
      </c>
      <c r="L7" s="3"/>
      <c r="N7" s="3"/>
      <c r="O7" s="3"/>
      <c r="P7" s="10"/>
      <c r="Q7" s="10"/>
      <c r="R7" s="10"/>
      <c r="S7" s="10"/>
    </row>
    <row r="8" spans="1:19" ht="21.5" thickBot="1" x14ac:dyDescent="0.4">
      <c r="A8" s="80" t="s">
        <v>18</v>
      </c>
      <c r="B8" s="81"/>
      <c r="C8" s="66"/>
      <c r="D8" s="67"/>
      <c r="E8" s="67"/>
      <c r="F8" s="67"/>
      <c r="G8" s="68"/>
      <c r="H8" s="58"/>
      <c r="I8" s="90" t="s">
        <v>43</v>
      </c>
      <c r="J8" s="91"/>
      <c r="K8" s="33" t="str">
        <f>CONCATENATE(IF(K4&gt;0,K4,B59))</f>
        <v>0</v>
      </c>
      <c r="L8" s="4"/>
      <c r="N8" s="4"/>
      <c r="O8" s="4"/>
      <c r="P8" s="10"/>
      <c r="Q8" s="10"/>
      <c r="R8" s="10"/>
      <c r="S8" s="10"/>
    </row>
    <row r="9" spans="1:19" ht="21" x14ac:dyDescent="0.35">
      <c r="A9" s="62" t="s">
        <v>19</v>
      </c>
      <c r="B9" s="63"/>
      <c r="C9" s="69"/>
      <c r="D9" s="70"/>
      <c r="E9" s="70"/>
      <c r="F9" s="70"/>
      <c r="G9" s="71"/>
      <c r="H9" s="58"/>
      <c r="I9" s="90" t="s">
        <v>36</v>
      </c>
      <c r="J9" s="91"/>
      <c r="K9" s="53"/>
      <c r="N9" s="4"/>
      <c r="O9" s="4"/>
      <c r="P9" s="10"/>
      <c r="Q9" s="10"/>
      <c r="R9" s="10"/>
      <c r="S9" s="10"/>
    </row>
    <row r="10" spans="1:19" ht="21.65" customHeight="1" x14ac:dyDescent="0.35">
      <c r="A10" s="64" t="s">
        <v>20</v>
      </c>
      <c r="B10" s="65"/>
      <c r="C10" s="72"/>
      <c r="D10" s="72"/>
      <c r="E10" s="72"/>
      <c r="F10" s="72"/>
      <c r="G10" s="73"/>
      <c r="H10" s="58"/>
      <c r="I10" s="117"/>
      <c r="J10" s="118"/>
      <c r="K10" s="33" t="str">
        <f>CONCATENATE(IF(K4&gt;0,K4,B59)," Exams at £",K9," each =  £",IF(K4&gt;0,K4,B59)*K9)</f>
        <v>0 Exams at £ each =  £0</v>
      </c>
      <c r="L10" s="4"/>
      <c r="N10" s="4"/>
      <c r="O10" s="4"/>
      <c r="P10" s="10"/>
      <c r="Q10" s="10"/>
      <c r="R10" s="10"/>
      <c r="S10" s="10"/>
    </row>
    <row r="11" spans="1:19" ht="21.5" thickBot="1" x14ac:dyDescent="0.4">
      <c r="A11" s="80" t="s">
        <v>21</v>
      </c>
      <c r="B11" s="81"/>
      <c r="C11" s="74"/>
      <c r="D11" s="75"/>
      <c r="E11" s="75"/>
      <c r="F11" s="75"/>
      <c r="G11" s="76"/>
      <c r="H11" s="58"/>
      <c r="I11" s="90" t="s">
        <v>7</v>
      </c>
      <c r="J11" s="91"/>
      <c r="K11" s="33" t="str">
        <f>C6</f>
        <v xml:space="preserve">Excel </v>
      </c>
      <c r="L11" s="5"/>
      <c r="N11" s="5"/>
      <c r="O11" s="5"/>
      <c r="P11" s="10"/>
      <c r="Q11" s="10"/>
      <c r="R11" s="10"/>
      <c r="S11" s="10"/>
    </row>
    <row r="12" spans="1:19" ht="21" x14ac:dyDescent="0.35">
      <c r="A12" s="62" t="s">
        <v>27</v>
      </c>
      <c r="B12" s="63"/>
      <c r="C12" s="69"/>
      <c r="D12" s="70"/>
      <c r="E12" s="70"/>
      <c r="F12" s="70"/>
      <c r="G12" s="71"/>
      <c r="H12" s="58"/>
      <c r="I12" s="113" t="s">
        <v>10</v>
      </c>
      <c r="J12" s="114"/>
      <c r="K12" s="33">
        <f>C8</f>
        <v>0</v>
      </c>
      <c r="L12" s="5"/>
      <c r="N12" s="5"/>
      <c r="O12" s="5"/>
      <c r="P12" s="10"/>
      <c r="Q12" s="10"/>
      <c r="R12" s="10"/>
      <c r="S12" s="10"/>
    </row>
    <row r="13" spans="1:19" ht="21" x14ac:dyDescent="0.35">
      <c r="A13" s="64" t="s">
        <v>28</v>
      </c>
      <c r="B13" s="65"/>
      <c r="C13" s="72"/>
      <c r="D13" s="72"/>
      <c r="E13" s="72"/>
      <c r="F13" s="72"/>
      <c r="G13" s="73"/>
      <c r="H13" s="58"/>
      <c r="I13" s="113" t="s">
        <v>5</v>
      </c>
      <c r="J13" s="114"/>
      <c r="K13" s="32"/>
      <c r="L13" s="15"/>
      <c r="N13" s="5"/>
      <c r="O13" s="5"/>
      <c r="P13" s="10"/>
      <c r="Q13" s="10"/>
      <c r="R13" s="10"/>
      <c r="S13" s="10"/>
    </row>
    <row r="14" spans="1:19" ht="21.5" thickBot="1" x14ac:dyDescent="0.4">
      <c r="A14" s="80" t="s">
        <v>29</v>
      </c>
      <c r="B14" s="81"/>
      <c r="C14" s="66"/>
      <c r="D14" s="67"/>
      <c r="E14" s="67"/>
      <c r="F14" s="67"/>
      <c r="G14" s="68"/>
      <c r="H14" s="58"/>
      <c r="I14" s="90"/>
      <c r="J14" s="91"/>
      <c r="K14" s="33"/>
      <c r="L14" s="11"/>
      <c r="N14" s="11"/>
      <c r="O14" s="11"/>
      <c r="P14" s="10"/>
      <c r="Q14" s="10"/>
      <c r="R14" s="10"/>
      <c r="S14" s="10"/>
    </row>
    <row r="15" spans="1:19" ht="21" x14ac:dyDescent="0.35">
      <c r="A15" s="62" t="s">
        <v>30</v>
      </c>
      <c r="B15" s="63"/>
      <c r="C15" s="77" t="s">
        <v>47</v>
      </c>
      <c r="D15" s="78"/>
      <c r="E15" s="78"/>
      <c r="F15" s="78"/>
      <c r="G15" s="79"/>
      <c r="H15" s="54"/>
      <c r="I15" s="113" t="s">
        <v>44</v>
      </c>
      <c r="J15" s="114"/>
      <c r="K15" s="33" t="s">
        <v>4</v>
      </c>
      <c r="L15" s="16"/>
      <c r="N15" s="11"/>
      <c r="O15" s="11"/>
      <c r="P15" s="10"/>
      <c r="Q15" s="10"/>
      <c r="R15" s="10"/>
      <c r="S15" s="10"/>
    </row>
    <row r="16" spans="1:19" ht="21.5" thickBot="1" x14ac:dyDescent="0.4">
      <c r="A16" s="64" t="s">
        <v>31</v>
      </c>
      <c r="B16" s="65"/>
      <c r="C16" s="59" t="s">
        <v>48</v>
      </c>
      <c r="D16" s="60"/>
      <c r="E16" s="60"/>
      <c r="F16" s="60"/>
      <c r="G16" s="61"/>
      <c r="H16" s="21"/>
      <c r="I16" s="115" t="s">
        <v>6</v>
      </c>
      <c r="J16" s="116"/>
      <c r="K16" s="30"/>
      <c r="L16" s="8"/>
      <c r="N16" s="8"/>
      <c r="O16" s="8"/>
      <c r="P16" s="10"/>
      <c r="Q16" s="10"/>
      <c r="R16" s="10"/>
      <c r="S16" s="10"/>
    </row>
    <row r="17" spans="1:19" ht="29.15" customHeight="1" thickBot="1" x14ac:dyDescent="0.4">
      <c r="A17" s="119" t="s">
        <v>31</v>
      </c>
      <c r="B17" s="120"/>
      <c r="C17" s="121" t="s">
        <v>48</v>
      </c>
      <c r="D17" s="122"/>
      <c r="E17" s="122"/>
      <c r="F17" s="122"/>
      <c r="G17" s="123"/>
      <c r="H17" s="11"/>
      <c r="I17" s="21"/>
      <c r="J17" s="22"/>
      <c r="K17" s="22"/>
      <c r="L17" s="8"/>
      <c r="M17" s="8"/>
      <c r="N17" s="8"/>
      <c r="O17" s="8"/>
      <c r="P17" s="10"/>
      <c r="Q17" s="10"/>
      <c r="R17" s="10"/>
      <c r="S17" s="10"/>
    </row>
    <row r="18" spans="1:19" ht="24" thickBot="1" x14ac:dyDescent="0.6">
      <c r="A18" s="111" t="s">
        <v>41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7"/>
      <c r="M18" s="17"/>
      <c r="N18" s="6"/>
      <c r="O18" s="6"/>
    </row>
    <row r="19" spans="1:19" ht="37.5" thickBot="1" x14ac:dyDescent="0.4">
      <c r="A19" s="34" t="s">
        <v>15</v>
      </c>
      <c r="B19" s="35" t="s">
        <v>0</v>
      </c>
      <c r="C19" s="35" t="s">
        <v>1</v>
      </c>
      <c r="D19" s="36" t="s">
        <v>2</v>
      </c>
      <c r="E19" s="35" t="s">
        <v>13</v>
      </c>
      <c r="F19" s="35" t="s">
        <v>45</v>
      </c>
      <c r="G19" s="35" t="s">
        <v>37</v>
      </c>
      <c r="H19" s="35" t="s">
        <v>38</v>
      </c>
      <c r="I19" s="124" t="s">
        <v>40</v>
      </c>
      <c r="J19" s="125"/>
      <c r="K19" s="126"/>
      <c r="L19" s="13"/>
      <c r="M19" s="13"/>
      <c r="N19" s="13"/>
      <c r="O19" s="6"/>
      <c r="P19" s="12"/>
      <c r="Q19" s="12"/>
      <c r="R19" s="12"/>
      <c r="S19" s="12"/>
    </row>
    <row r="20" spans="1:19" s="18" customFormat="1" ht="21" x14ac:dyDescent="0.35">
      <c r="A20" s="37"/>
      <c r="B20" s="38"/>
      <c r="C20" s="31"/>
      <c r="D20" s="39"/>
      <c r="E20" s="40"/>
      <c r="F20" s="31"/>
      <c r="G20" s="40"/>
      <c r="H20" s="55"/>
      <c r="I20" s="127"/>
      <c r="J20" s="128"/>
      <c r="K20" s="129"/>
    </row>
    <row r="21" spans="1:19" s="18" customFormat="1" ht="27.65" customHeight="1" x14ac:dyDescent="0.35">
      <c r="A21" s="41"/>
      <c r="B21" s="23"/>
      <c r="C21" s="23"/>
      <c r="D21" s="42"/>
      <c r="E21" s="43"/>
      <c r="F21" s="23"/>
      <c r="G21" s="43"/>
      <c r="H21" s="56"/>
      <c r="I21" s="102"/>
      <c r="J21" s="103"/>
      <c r="K21" s="104"/>
    </row>
    <row r="22" spans="1:19" s="18" customFormat="1" ht="21" x14ac:dyDescent="0.35">
      <c r="A22" s="41"/>
      <c r="B22" s="23"/>
      <c r="C22" s="23"/>
      <c r="D22" s="44"/>
      <c r="E22" s="43"/>
      <c r="F22" s="23"/>
      <c r="G22" s="43"/>
      <c r="H22" s="56"/>
      <c r="I22" s="102"/>
      <c r="J22" s="103"/>
      <c r="K22" s="104"/>
    </row>
    <row r="23" spans="1:19" s="18" customFormat="1" ht="21" x14ac:dyDescent="0.35">
      <c r="A23" s="41"/>
      <c r="B23" s="23"/>
      <c r="C23" s="23"/>
      <c r="D23" s="44"/>
      <c r="E23" s="43"/>
      <c r="F23" s="23"/>
      <c r="G23" s="43"/>
      <c r="H23" s="56"/>
      <c r="I23" s="102"/>
      <c r="J23" s="103"/>
      <c r="K23" s="104"/>
    </row>
    <row r="24" spans="1:19" s="18" customFormat="1" ht="21" x14ac:dyDescent="0.35">
      <c r="A24" s="41"/>
      <c r="B24" s="23"/>
      <c r="C24" s="23"/>
      <c r="D24" s="44"/>
      <c r="E24" s="43"/>
      <c r="F24" s="23"/>
      <c r="G24" s="43"/>
      <c r="H24" s="56"/>
      <c r="I24" s="102"/>
      <c r="J24" s="103"/>
      <c r="K24" s="104"/>
    </row>
    <row r="25" spans="1:19" s="18" customFormat="1" ht="21" x14ac:dyDescent="0.35">
      <c r="A25" s="41"/>
      <c r="B25" s="23"/>
      <c r="C25" s="23"/>
      <c r="D25" s="44"/>
      <c r="E25" s="43"/>
      <c r="F25" s="23"/>
      <c r="G25" s="43"/>
      <c r="H25" s="56"/>
      <c r="I25" s="102"/>
      <c r="J25" s="103"/>
      <c r="K25" s="104"/>
    </row>
    <row r="26" spans="1:19" s="18" customFormat="1" ht="21" x14ac:dyDescent="0.35">
      <c r="A26" s="41"/>
      <c r="B26" s="23"/>
      <c r="C26" s="23"/>
      <c r="D26" s="44"/>
      <c r="E26" s="43"/>
      <c r="F26" s="23"/>
      <c r="G26" s="43"/>
      <c r="H26" s="56"/>
      <c r="I26" s="102"/>
      <c r="J26" s="103"/>
      <c r="K26" s="104"/>
    </row>
    <row r="27" spans="1:19" s="18" customFormat="1" ht="21" x14ac:dyDescent="0.35">
      <c r="A27" s="41"/>
      <c r="B27" s="23"/>
      <c r="C27" s="23"/>
      <c r="D27" s="44"/>
      <c r="E27" s="43"/>
      <c r="F27" s="23"/>
      <c r="G27" s="43"/>
      <c r="H27" s="56"/>
      <c r="I27" s="102"/>
      <c r="J27" s="103"/>
      <c r="K27" s="104"/>
    </row>
    <row r="28" spans="1:19" s="18" customFormat="1" ht="21" x14ac:dyDescent="0.35">
      <c r="A28" s="41"/>
      <c r="B28" s="23"/>
      <c r="C28" s="23"/>
      <c r="D28" s="44"/>
      <c r="E28" s="43"/>
      <c r="F28" s="23"/>
      <c r="G28" s="43"/>
      <c r="H28" s="56"/>
      <c r="I28" s="102"/>
      <c r="J28" s="103"/>
      <c r="K28" s="104"/>
    </row>
    <row r="29" spans="1:19" s="18" customFormat="1" ht="21" x14ac:dyDescent="0.35">
      <c r="A29" s="41"/>
      <c r="B29" s="23"/>
      <c r="C29" s="23"/>
      <c r="D29" s="44"/>
      <c r="E29" s="43"/>
      <c r="F29" s="23"/>
      <c r="G29" s="43"/>
      <c r="H29" s="56"/>
      <c r="I29" s="102"/>
      <c r="J29" s="103"/>
      <c r="K29" s="104"/>
    </row>
    <row r="30" spans="1:19" s="18" customFormat="1" ht="21" x14ac:dyDescent="0.35">
      <c r="A30" s="41"/>
      <c r="B30" s="23"/>
      <c r="C30" s="23"/>
      <c r="D30" s="44"/>
      <c r="E30" s="43"/>
      <c r="F30" s="23"/>
      <c r="G30" s="43"/>
      <c r="H30" s="56"/>
      <c r="I30" s="102"/>
      <c r="J30" s="103"/>
      <c r="K30" s="104"/>
    </row>
    <row r="31" spans="1:19" s="18" customFormat="1" ht="21" x14ac:dyDescent="0.35">
      <c r="A31" s="41"/>
      <c r="B31" s="23"/>
      <c r="C31" s="23"/>
      <c r="D31" s="44"/>
      <c r="E31" s="43"/>
      <c r="F31" s="23"/>
      <c r="G31" s="43"/>
      <c r="H31" s="56"/>
      <c r="I31" s="102"/>
      <c r="J31" s="103"/>
      <c r="K31" s="104"/>
    </row>
    <row r="32" spans="1:19" s="18" customFormat="1" ht="21" x14ac:dyDescent="0.35">
      <c r="A32" s="41"/>
      <c r="B32" s="23"/>
      <c r="C32" s="23"/>
      <c r="D32" s="44"/>
      <c r="E32" s="43"/>
      <c r="F32" s="23"/>
      <c r="G32" s="43"/>
      <c r="H32" s="56"/>
      <c r="I32" s="102"/>
      <c r="J32" s="103"/>
      <c r="K32" s="104"/>
    </row>
    <row r="33" spans="1:11" s="18" customFormat="1" ht="21" x14ac:dyDescent="0.35">
      <c r="A33" s="41"/>
      <c r="B33" s="23"/>
      <c r="C33" s="23"/>
      <c r="D33" s="44"/>
      <c r="E33" s="43"/>
      <c r="F33" s="23"/>
      <c r="G33" s="43"/>
      <c r="H33" s="56"/>
      <c r="I33" s="102"/>
      <c r="J33" s="103"/>
      <c r="K33" s="104"/>
    </row>
    <row r="34" spans="1:11" s="18" customFormat="1" ht="21" x14ac:dyDescent="0.35">
      <c r="A34" s="41"/>
      <c r="B34" s="23"/>
      <c r="C34" s="23"/>
      <c r="D34" s="44"/>
      <c r="E34" s="43"/>
      <c r="F34" s="23"/>
      <c r="G34" s="43"/>
      <c r="H34" s="56"/>
      <c r="I34" s="102"/>
      <c r="J34" s="103"/>
      <c r="K34" s="104"/>
    </row>
    <row r="35" spans="1:11" s="18" customFormat="1" ht="21" x14ac:dyDescent="0.35">
      <c r="A35" s="41"/>
      <c r="B35" s="23"/>
      <c r="C35" s="23"/>
      <c r="D35" s="44"/>
      <c r="E35" s="43"/>
      <c r="F35" s="23"/>
      <c r="G35" s="43"/>
      <c r="H35" s="56"/>
      <c r="I35" s="102"/>
      <c r="J35" s="103"/>
      <c r="K35" s="104"/>
    </row>
    <row r="36" spans="1:11" s="18" customFormat="1" ht="21" x14ac:dyDescent="0.35">
      <c r="A36" s="41"/>
      <c r="B36" s="23"/>
      <c r="C36" s="23"/>
      <c r="D36" s="44"/>
      <c r="E36" s="43"/>
      <c r="F36" s="23"/>
      <c r="G36" s="43"/>
      <c r="H36" s="56"/>
      <c r="I36" s="102"/>
      <c r="J36" s="103"/>
      <c r="K36" s="104"/>
    </row>
    <row r="37" spans="1:11" s="18" customFormat="1" ht="21" x14ac:dyDescent="0.35">
      <c r="A37" s="41"/>
      <c r="B37" s="23"/>
      <c r="C37" s="23"/>
      <c r="D37" s="44"/>
      <c r="E37" s="43"/>
      <c r="F37" s="23"/>
      <c r="G37" s="43"/>
      <c r="H37" s="56"/>
      <c r="I37" s="102"/>
      <c r="J37" s="103"/>
      <c r="K37" s="104"/>
    </row>
    <row r="38" spans="1:11" s="18" customFormat="1" ht="21" x14ac:dyDescent="0.35">
      <c r="A38" s="41"/>
      <c r="B38" s="23"/>
      <c r="C38" s="23"/>
      <c r="D38" s="44"/>
      <c r="E38" s="43"/>
      <c r="F38" s="23"/>
      <c r="G38" s="43"/>
      <c r="H38" s="56"/>
      <c r="I38" s="102"/>
      <c r="J38" s="103"/>
      <c r="K38" s="104"/>
    </row>
    <row r="39" spans="1:11" s="18" customFormat="1" ht="21" x14ac:dyDescent="0.35">
      <c r="A39" s="41"/>
      <c r="B39" s="23"/>
      <c r="C39" s="23"/>
      <c r="D39" s="44"/>
      <c r="E39" s="43"/>
      <c r="F39" s="23"/>
      <c r="G39" s="43"/>
      <c r="H39" s="56"/>
      <c r="I39" s="102"/>
      <c r="J39" s="103"/>
      <c r="K39" s="104"/>
    </row>
    <row r="40" spans="1:11" s="18" customFormat="1" ht="21" x14ac:dyDescent="0.35">
      <c r="A40" s="41"/>
      <c r="B40" s="23"/>
      <c r="C40" s="23"/>
      <c r="D40" s="44"/>
      <c r="E40" s="43"/>
      <c r="F40" s="23"/>
      <c r="G40" s="43"/>
      <c r="H40" s="56"/>
      <c r="I40" s="102"/>
      <c r="J40" s="103"/>
      <c r="K40" s="104"/>
    </row>
    <row r="41" spans="1:11" s="18" customFormat="1" ht="21" x14ac:dyDescent="0.35">
      <c r="A41" s="41"/>
      <c r="B41" s="23"/>
      <c r="C41" s="23"/>
      <c r="D41" s="44"/>
      <c r="E41" s="43"/>
      <c r="F41" s="23"/>
      <c r="G41" s="43"/>
      <c r="H41" s="56"/>
      <c r="I41" s="102"/>
      <c r="J41" s="103"/>
      <c r="K41" s="104"/>
    </row>
    <row r="42" spans="1:11" s="18" customFormat="1" ht="21" x14ac:dyDescent="0.35">
      <c r="A42" s="41"/>
      <c r="B42" s="23"/>
      <c r="C42" s="23"/>
      <c r="D42" s="44"/>
      <c r="E42" s="43"/>
      <c r="F42" s="23"/>
      <c r="G42" s="43"/>
      <c r="H42" s="56"/>
      <c r="I42" s="102"/>
      <c r="J42" s="103"/>
      <c r="K42" s="104"/>
    </row>
    <row r="43" spans="1:11" s="18" customFormat="1" ht="21" x14ac:dyDescent="0.35">
      <c r="A43" s="41"/>
      <c r="B43" s="23"/>
      <c r="C43" s="23"/>
      <c r="D43" s="44"/>
      <c r="E43" s="43"/>
      <c r="F43" s="23"/>
      <c r="G43" s="43"/>
      <c r="H43" s="56"/>
      <c r="I43" s="102"/>
      <c r="J43" s="103"/>
      <c r="K43" s="104"/>
    </row>
    <row r="44" spans="1:11" s="18" customFormat="1" ht="21" x14ac:dyDescent="0.35">
      <c r="A44" s="41"/>
      <c r="B44" s="23"/>
      <c r="C44" s="23"/>
      <c r="D44" s="44"/>
      <c r="E44" s="43"/>
      <c r="F44" s="23"/>
      <c r="G44" s="43"/>
      <c r="H44" s="56"/>
      <c r="I44" s="102"/>
      <c r="J44" s="103"/>
      <c r="K44" s="104"/>
    </row>
    <row r="45" spans="1:11" s="18" customFormat="1" ht="21" x14ac:dyDescent="0.35">
      <c r="A45" s="41"/>
      <c r="B45" s="45"/>
      <c r="C45" s="45"/>
      <c r="D45" s="44"/>
      <c r="E45" s="46"/>
      <c r="F45" s="23"/>
      <c r="G45" s="23"/>
      <c r="H45" s="51"/>
      <c r="I45" s="102"/>
      <c r="J45" s="103"/>
      <c r="K45" s="104"/>
    </row>
    <row r="46" spans="1:11" s="18" customFormat="1" ht="21" x14ac:dyDescent="0.35">
      <c r="A46" s="41"/>
      <c r="B46" s="23"/>
      <c r="C46" s="23"/>
      <c r="D46" s="23"/>
      <c r="E46" s="43"/>
      <c r="F46" s="23"/>
      <c r="G46" s="47"/>
      <c r="H46" s="47"/>
      <c r="I46" s="102"/>
      <c r="J46" s="103"/>
      <c r="K46" s="104"/>
    </row>
    <row r="47" spans="1:11" s="18" customFormat="1" ht="21" x14ac:dyDescent="0.35">
      <c r="A47" s="41"/>
      <c r="B47" s="23"/>
      <c r="C47" s="23"/>
      <c r="D47" s="23"/>
      <c r="E47" s="43"/>
      <c r="F47" s="23"/>
      <c r="G47" s="47"/>
      <c r="H47" s="47"/>
      <c r="I47" s="102"/>
      <c r="J47" s="103"/>
      <c r="K47" s="104"/>
    </row>
    <row r="48" spans="1:11" s="18" customFormat="1" ht="21" x14ac:dyDescent="0.35">
      <c r="A48" s="41"/>
      <c r="B48" s="23"/>
      <c r="C48" s="23"/>
      <c r="D48" s="23"/>
      <c r="E48" s="43"/>
      <c r="F48" s="23"/>
      <c r="G48" s="47"/>
      <c r="H48" s="47"/>
      <c r="I48" s="102"/>
      <c r="J48" s="103"/>
      <c r="K48" s="104"/>
    </row>
    <row r="49" spans="1:11" s="18" customFormat="1" ht="21" x14ac:dyDescent="0.35">
      <c r="A49" s="41"/>
      <c r="B49" s="23"/>
      <c r="C49" s="23"/>
      <c r="D49" s="23"/>
      <c r="E49" s="43"/>
      <c r="F49" s="23"/>
      <c r="G49" s="47"/>
      <c r="H49" s="47"/>
      <c r="I49" s="102"/>
      <c r="J49" s="103"/>
      <c r="K49" s="104"/>
    </row>
    <row r="50" spans="1:11" s="18" customFormat="1" ht="21" x14ac:dyDescent="0.35">
      <c r="A50" s="41"/>
      <c r="B50" s="23"/>
      <c r="C50" s="23"/>
      <c r="D50" s="23"/>
      <c r="E50" s="43"/>
      <c r="F50" s="23"/>
      <c r="G50" s="47"/>
      <c r="H50" s="47"/>
      <c r="I50" s="102"/>
      <c r="J50" s="103"/>
      <c r="K50" s="104"/>
    </row>
    <row r="51" spans="1:11" s="18" customFormat="1" ht="21" x14ac:dyDescent="0.35">
      <c r="A51" s="41"/>
      <c r="B51" s="23"/>
      <c r="C51" s="23"/>
      <c r="D51" s="23"/>
      <c r="E51" s="43"/>
      <c r="F51" s="23"/>
      <c r="G51" s="47"/>
      <c r="H51" s="47"/>
      <c r="I51" s="102"/>
      <c r="J51" s="103"/>
      <c r="K51" s="104"/>
    </row>
    <row r="52" spans="1:11" s="18" customFormat="1" ht="21" x14ac:dyDescent="0.35">
      <c r="A52" s="41"/>
      <c r="B52" s="23"/>
      <c r="C52" s="23"/>
      <c r="D52" s="23"/>
      <c r="E52" s="43"/>
      <c r="F52" s="23"/>
      <c r="G52" s="47"/>
      <c r="H52" s="47"/>
      <c r="I52" s="102"/>
      <c r="J52" s="103"/>
      <c r="K52" s="104"/>
    </row>
    <row r="53" spans="1:11" s="18" customFormat="1" ht="21" x14ac:dyDescent="0.35">
      <c r="A53" s="41"/>
      <c r="B53" s="23"/>
      <c r="C53" s="23"/>
      <c r="D53" s="23"/>
      <c r="E53" s="43"/>
      <c r="F53" s="23"/>
      <c r="G53" s="47"/>
      <c r="H53" s="47"/>
      <c r="I53" s="102"/>
      <c r="J53" s="103"/>
      <c r="K53" s="104"/>
    </row>
    <row r="54" spans="1:11" s="18" customFormat="1" ht="21" x14ac:dyDescent="0.35">
      <c r="A54" s="41"/>
      <c r="B54" s="23"/>
      <c r="C54" s="23"/>
      <c r="D54" s="23"/>
      <c r="E54" s="43"/>
      <c r="F54" s="23"/>
      <c r="G54" s="47"/>
      <c r="H54" s="47"/>
      <c r="I54" s="102"/>
      <c r="J54" s="103"/>
      <c r="K54" s="104"/>
    </row>
    <row r="55" spans="1:11" s="18" customFormat="1" ht="21" x14ac:dyDescent="0.35">
      <c r="A55" s="41"/>
      <c r="B55" s="23"/>
      <c r="C55" s="23"/>
      <c r="D55" s="23"/>
      <c r="E55" s="43"/>
      <c r="F55" s="23"/>
      <c r="G55" s="47"/>
      <c r="H55" s="47"/>
      <c r="I55" s="102"/>
      <c r="J55" s="103"/>
      <c r="K55" s="104"/>
    </row>
    <row r="56" spans="1:11" s="18" customFormat="1" ht="21" x14ac:dyDescent="0.35">
      <c r="A56" s="41"/>
      <c r="B56" s="23"/>
      <c r="C56" s="23"/>
      <c r="D56" s="23"/>
      <c r="E56" s="43"/>
      <c r="F56" s="23"/>
      <c r="G56" s="47"/>
      <c r="H56" s="47"/>
      <c r="I56" s="102"/>
      <c r="J56" s="103"/>
      <c r="K56" s="104"/>
    </row>
    <row r="57" spans="1:11" s="18" customFormat="1" ht="21" x14ac:dyDescent="0.35">
      <c r="A57" s="41"/>
      <c r="B57" s="23"/>
      <c r="C57" s="23"/>
      <c r="D57" s="23"/>
      <c r="E57" s="43"/>
      <c r="F57" s="23"/>
      <c r="G57" s="47"/>
      <c r="H57" s="47"/>
      <c r="I57" s="102"/>
      <c r="J57" s="103"/>
      <c r="K57" s="104"/>
    </row>
    <row r="58" spans="1:11" s="18" customFormat="1" ht="21.5" thickBot="1" x14ac:dyDescent="0.4">
      <c r="A58" s="48"/>
      <c r="B58" s="24"/>
      <c r="C58" s="24"/>
      <c r="D58" s="24"/>
      <c r="E58" s="49"/>
      <c r="F58" s="24"/>
      <c r="G58" s="50"/>
      <c r="H58" s="50"/>
      <c r="I58" s="105"/>
      <c r="J58" s="106"/>
      <c r="K58" s="107"/>
    </row>
    <row r="59" spans="1:11" ht="21" x14ac:dyDescent="0.35">
      <c r="A59" s="19"/>
      <c r="B59" s="19">
        <f>COUNTA(B20:B58)</f>
        <v>0</v>
      </c>
      <c r="C59" s="19"/>
      <c r="D59" s="19"/>
      <c r="E59" s="19"/>
      <c r="F59" s="19"/>
      <c r="G59" s="19"/>
      <c r="H59" s="19"/>
      <c r="I59" s="19"/>
      <c r="J59" s="19"/>
      <c r="K59" s="19"/>
    </row>
    <row r="60" spans="1:11" ht="21" x14ac:dyDescent="0.3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</row>
    <row r="61" spans="1:11" ht="21" x14ac:dyDescent="0.3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</row>
  </sheetData>
  <sheetProtection selectLockedCells="1"/>
  <sortState xmlns:xlrd2="http://schemas.microsoft.com/office/spreadsheetml/2017/richdata2" ref="A20:S58">
    <sortCondition ref="D20:D58"/>
  </sortState>
  <mergeCells count="87">
    <mergeCell ref="A17:B17"/>
    <mergeCell ref="C17:G17"/>
    <mergeCell ref="I48:K48"/>
    <mergeCell ref="I49:K49"/>
    <mergeCell ref="I50:K50"/>
    <mergeCell ref="I38:K38"/>
    <mergeCell ref="I39:K39"/>
    <mergeCell ref="I40:K40"/>
    <mergeCell ref="I41:K41"/>
    <mergeCell ref="I42:K42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3:K33"/>
    <mergeCell ref="I34:K34"/>
    <mergeCell ref="I35:K35"/>
    <mergeCell ref="I36:K36"/>
    <mergeCell ref="I37:K37"/>
    <mergeCell ref="I32:K32"/>
    <mergeCell ref="I54:K54"/>
    <mergeCell ref="I55:K55"/>
    <mergeCell ref="I51:K51"/>
    <mergeCell ref="I52:K52"/>
    <mergeCell ref="I43:K43"/>
    <mergeCell ref="I44:K44"/>
    <mergeCell ref="I45:K45"/>
    <mergeCell ref="I46:K46"/>
    <mergeCell ref="I47:K47"/>
    <mergeCell ref="I56:K56"/>
    <mergeCell ref="I57:K57"/>
    <mergeCell ref="I58:K58"/>
    <mergeCell ref="I53:K53"/>
    <mergeCell ref="I3:K3"/>
    <mergeCell ref="A18:K18"/>
    <mergeCell ref="I14:J14"/>
    <mergeCell ref="I15:J15"/>
    <mergeCell ref="I16:J16"/>
    <mergeCell ref="I9:J9"/>
    <mergeCell ref="I10:J10"/>
    <mergeCell ref="I11:J11"/>
    <mergeCell ref="I12:J12"/>
    <mergeCell ref="I13:J13"/>
    <mergeCell ref="I4:J4"/>
    <mergeCell ref="I5:J5"/>
    <mergeCell ref="I6:J6"/>
    <mergeCell ref="I7:J7"/>
    <mergeCell ref="I8:J8"/>
    <mergeCell ref="A1:G1"/>
    <mergeCell ref="A2:B2"/>
    <mergeCell ref="C6:G6"/>
    <mergeCell ref="A8:B8"/>
    <mergeCell ref="A3:B3"/>
    <mergeCell ref="C3:G3"/>
    <mergeCell ref="A4:B4"/>
    <mergeCell ref="C4:G4"/>
    <mergeCell ref="A9:B9"/>
    <mergeCell ref="A5:B5"/>
    <mergeCell ref="A6:B6"/>
    <mergeCell ref="A7:B7"/>
    <mergeCell ref="C7:G7"/>
    <mergeCell ref="C5:G5"/>
    <mergeCell ref="C16:G16"/>
    <mergeCell ref="A15:B15"/>
    <mergeCell ref="A16:B16"/>
    <mergeCell ref="C8:G8"/>
    <mergeCell ref="C9:G9"/>
    <mergeCell ref="C10:G10"/>
    <mergeCell ref="C11:G11"/>
    <mergeCell ref="C12:G12"/>
    <mergeCell ref="C15:G15"/>
    <mergeCell ref="A10:B10"/>
    <mergeCell ref="A11:B11"/>
    <mergeCell ref="A12:B12"/>
    <mergeCell ref="A13:B13"/>
    <mergeCell ref="A14:B14"/>
    <mergeCell ref="C14:G14"/>
    <mergeCell ref="C13:G13"/>
  </mergeCells>
  <hyperlinks>
    <hyperlink ref="C16" r:id="rId1" xr:uid="{B23F68CC-88D5-4CBA-9E83-5B2685F40973}"/>
    <hyperlink ref="C17" r:id="rId2" xr:uid="{E2DEE7BE-B6B0-454C-844A-3EB00F2CB4D3}"/>
  </hyperlinks>
  <pageMargins left="0.43307086614173229" right="0.35433070866141736" top="0.74803149606299213" bottom="0.74803149606299213" header="0.31496062992125984" footer="0.31496062992125984"/>
  <pageSetup paperSize="8" scale="75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Sheet1!$A$1:$A$2</xm:f>
          </x14:formula1>
          <xm:sqref>C3:H3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17" sqref="A17"/>
    </sheetView>
  </sheetViews>
  <sheetFormatPr defaultRowHeight="14.5" x14ac:dyDescent="0.35"/>
  <cols>
    <col min="1" max="1" width="55" bestFit="1" customWidth="1"/>
  </cols>
  <sheetData>
    <row r="1" spans="1:1" x14ac:dyDescent="0.35">
      <c r="A1" s="1" t="s">
        <v>11</v>
      </c>
    </row>
    <row r="2" spans="1:1" x14ac:dyDescent="0.35">
      <c r="A2" s="2" t="s">
        <v>32</v>
      </c>
    </row>
    <row r="6" spans="1:1" x14ac:dyDescent="0.35">
      <c r="A6" s="26" t="s">
        <v>22</v>
      </c>
    </row>
    <row r="7" spans="1:1" x14ac:dyDescent="0.35">
      <c r="A7" t="s">
        <v>23</v>
      </c>
    </row>
    <row r="8" spans="1:1" x14ac:dyDescent="0.35">
      <c r="A8" t="s">
        <v>24</v>
      </c>
    </row>
    <row r="9" spans="1:1" x14ac:dyDescent="0.35">
      <c r="A9" t="s">
        <v>25</v>
      </c>
    </row>
    <row r="10" spans="1:1" x14ac:dyDescent="0.35">
      <c r="A10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EXAM BOOKING</vt:lpstr>
      <vt:lpstr>Sheet1</vt:lpstr>
      <vt:lpstr>Fundamentals_of_Financial_Services</vt:lpstr>
      <vt:lpstr>'EXAM BOOKING'!Print_Area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Stewart</dc:creator>
  <cp:lastModifiedBy>Kirsty Crosby</cp:lastModifiedBy>
  <cp:lastPrinted>2019-07-18T09:42:45Z</cp:lastPrinted>
  <dcterms:created xsi:type="dcterms:W3CDTF">2015-08-25T07:15:46Z</dcterms:created>
  <dcterms:modified xsi:type="dcterms:W3CDTF">2023-05-02T13:51:18Z</dcterms:modified>
</cp:coreProperties>
</file>